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_2\Desktop\ЭКОНОМИКА\ОТЧЕТ ПРОГ\9 месяцев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I25" i="1" l="1"/>
  <c r="H25" i="1"/>
  <c r="G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<sst xmlns="http://schemas.openxmlformats.org/spreadsheetml/2006/main" count="40" uniqueCount="30">
  <si>
    <t>Отчет о финансировании мероприятий целевых программ</t>
  </si>
  <si>
    <t>по 30 сентября 2024 г.</t>
  </si>
  <si>
    <t>Наименование</t>
  </si>
  <si>
    <t>Плановые назначения</t>
  </si>
  <si>
    <t>Фактически исполнено</t>
  </si>
  <si>
    <t>% исполнения_x000D_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</si>
  <si>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</si>
  <si>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</si>
  <si>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</si>
  <si>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</si>
  <si>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собственного бюджета</t>
  </si>
  <si>
    <t>01 - Муниципальная программа муниципального образования Куркинский район "Развитие образования в муниципальном образовании Куркинский район"</t>
  </si>
  <si>
    <t>02 - Муниципальная программа муниципального образования Куркинский район "Развитие культуры и туризма в муниципальном образовании Куркинский район"</t>
  </si>
  <si>
    <t>03 - Муниципальная программа муниципального образования Куркинский район "Повышение эффективности реализации молодежной политики в муниципальном образовании Куркинский район"</t>
  </si>
  <si>
    <t>05 - Муниципальная программа муниципального образования Куркинский район "Улучшение демографической ситуации и поддержка семей, воспитывающих детей, в муниципальном образовании Куркинский район"</t>
  </si>
  <si>
    <t>06 - Муниципальная программа муниципального образования Куркинский район "Комплексное развитие сельских территорий и развитие сельского хозяйства муниципального образования Куркинский район"</t>
  </si>
  <si>
    <t>07 - Муниципальная программа муниципального образования Куркинский район "Обеспечение доступным и комфортным жильем и качественными услугами жилищно-коммунального хозяйства населения муниципального образования Куркинский район"</t>
  </si>
  <si>
    <t>08 - Муниципальная программа муниципального образования Куркинский район "Энергоэффективность муниципального образования Куркинский район "</t>
  </si>
  <si>
    <t>09 - Муниципальная программа муниципального образования Куркинский район "Развитие транспортной системы Куркинского района и повышение безопасности дорожного движения в муниципальном образовании Куркинский район"</t>
  </si>
  <si>
    <t>10 - Муниципальная программа муниципального образования Куркинский район "Модернизация и развитие автомобильных дорог общего пользования в муниципальном образовании Куркинский район"</t>
  </si>
  <si>
    <t>11 - Муниципальная программа муниципального образования Куркинский район "Развитие малого и среднего предпринимательства в муниципальном образовании Куркинский район"</t>
  </si>
  <si>
    <t>12 - Муниципальная программа муниципального образования Куркинский район "Управление муниципальными финансами муниципального образования Куркинский район"</t>
  </si>
  <si>
    <t>13 - Муниципальная программа муниципального образования Куркинский район "Повышение общественной безопасности населения в муниципальном образовании Куркинский район"</t>
  </si>
  <si>
    <t>14 - Муниципальная программа муниципального образования Куркинский район "Защита населения и территорий муниципального образования Куркинский район от чрезвычайных ситуаций, обеспечение пожарной безопасности и безопасности людей на водных объектах"</t>
  </si>
  <si>
    <t>15 - Муниципальная программа муниципального образования Куркинский район "Управление муниципальным имуществом и земельными ресурсами муниципального образования Куркинский район"</t>
  </si>
  <si>
    <t>16 - Муниципальная программа муниципального образования Куркинский район "Информационная политика в муниципальном образовании Куркинский район"</t>
  </si>
  <si>
    <t>18 - Муниципальная программа муниципального образования Куркинский район "Формирование современной городской среды в муниципальном образовании Куркинский район"</t>
  </si>
  <si>
    <t>19 - Муниципальная программа "Поддержка социально ориентированных некоммерческих организаций в муниципальном образовании Куркинский район"</t>
  </si>
  <si>
    <t>20 - Муниципальная программа муниципального образования Куркинский район "Развитие физической культуры и спорта в муниципальном образовании Куркинский район"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</si>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</sst>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NumberFormat="1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4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NumberFormat="1" applyFont="1" applyBorder="1" applyAlignment="1">
      <alignment horizontal="lef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19" workbookViewId="0">
      <selection activeCell="M26" sqref="M26"/>
    </sheetView>
  </sheetViews>
  <sheetFormatPr defaultRowHeight="15" x14ac:dyDescent="0.25"/>
  <cols>
    <col min="1" max="1" width="63.5703125" customWidth="1"/>
    <col min="2" max="2" width="12.140625" customWidth="1"/>
    <col min="3" max="3" width="11.42578125" customWidth="1"/>
    <col min="4" max="4" width="12" customWidth="1"/>
    <col min="5" max="5" width="11.85546875" customWidth="1"/>
    <col min="6" max="6" width="12.28515625" customWidth="1"/>
    <col min="7" max="7" width="11.42578125" customWidth="1"/>
    <col min="8" max="9" width="12.28515625" customWidth="1"/>
    <col min="10" max="10" width="7.140625" customWidth="1"/>
    <col min="11" max="11" width="9.7109375" customWidth="1"/>
    <col min="12" max="12" width="8.42578125" customWidth="1"/>
    <col min="13" max="13" width="9.7109375" customWidth="1"/>
  </cols>
  <sheetData>
    <row r="1" spans="1:13" ht="16.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</row>
    <row r="2" spans="1:13" ht="16.5" customHeight="1" thickBot="1" x14ac:dyDescent="0.3">
      <c r="A2" s="31" t="s">
        <v>1</v>
      </c>
      <c r="B2" s="31"/>
      <c r="C2" s="31"/>
      <c r="D2" s="31"/>
      <c r="E2" s="31"/>
      <c r="F2" s="31"/>
      <c r="G2" s="31"/>
      <c r="H2" s="31"/>
    </row>
    <row r="3" spans="1:13" ht="15" customHeight="1" thickBot="1" x14ac:dyDescent="0.3">
      <c r="A3" s="32" t="s">
        <v>2</v>
      </c>
      <c r="B3" s="28" t="s">
        <v>3</v>
      </c>
      <c r="C3" s="29"/>
      <c r="D3" s="29"/>
      <c r="E3" s="30"/>
      <c r="F3" s="28" t="s">
        <v>4</v>
      </c>
      <c r="G3" s="29"/>
      <c r="H3" s="29"/>
      <c r="I3" s="30"/>
      <c r="J3" s="28" t="s">
        <v>5</v>
      </c>
      <c r="K3" s="29"/>
      <c r="L3" s="29"/>
      <c r="M3" s="30"/>
    </row>
    <row r="4" spans="1:13" ht="15" customHeight="1" thickBot="1" x14ac:dyDescent="0.3">
      <c r="A4" s="32"/>
      <c r="B4" s="32" t="s">
        <v>6</v>
      </c>
      <c r="C4" s="28" t="s">
        <v>7</v>
      </c>
      <c r="D4" s="29"/>
      <c r="E4" s="30"/>
      <c r="F4" s="32" t="s">
        <v>6</v>
      </c>
      <c r="G4" s="28" t="s">
        <v>7</v>
      </c>
      <c r="H4" s="29"/>
      <c r="I4" s="30"/>
      <c r="J4" s="33" t="s">
        <v>6</v>
      </c>
      <c r="K4" s="28" t="s">
        <v>7</v>
      </c>
      <c r="L4" s="29"/>
      <c r="M4" s="30"/>
    </row>
    <row r="5" spans="1:13" ht="34.5" customHeight="1" thickBot="1" x14ac:dyDescent="0.3">
      <c r="A5" s="32"/>
      <c r="B5" s="32"/>
      <c r="C5" s="2" t="s">
        <v>8</v>
      </c>
      <c r="D5" s="2" t="s">
        <v>9</v>
      </c>
      <c r="E5" s="2" t="s">
        <v>10</v>
      </c>
      <c r="F5" s="32"/>
      <c r="G5" s="2" t="s">
        <v>8</v>
      </c>
      <c r="H5" s="2" t="s">
        <v>9</v>
      </c>
      <c r="I5" s="2" t="s">
        <v>10</v>
      </c>
      <c r="J5" s="32"/>
      <c r="K5" s="3" t="s">
        <v>8</v>
      </c>
      <c r="L5" s="3" t="s">
        <v>9</v>
      </c>
      <c r="M5" s="3" t="s">
        <v>10</v>
      </c>
    </row>
    <row r="6" spans="1:13" ht="15" customHeight="1" thickBot="1" x14ac:dyDescent="0.3">
      <c r="A6" s="2">
        <v>1</v>
      </c>
      <c r="B6" s="2">
        <v>6</v>
      </c>
      <c r="C6" s="2">
        <v>7</v>
      </c>
      <c r="D6" s="2">
        <v>8</v>
      </c>
      <c r="E6" s="2">
        <v>11</v>
      </c>
      <c r="F6" s="2">
        <v>12</v>
      </c>
      <c r="G6" s="2">
        <v>13</v>
      </c>
      <c r="H6" s="2">
        <v>14</v>
      </c>
      <c r="I6" s="2">
        <v>17</v>
      </c>
      <c r="J6" s="2">
        <v>18</v>
      </c>
      <c r="K6" s="2">
        <v>19</v>
      </c>
      <c r="L6" s="2">
        <v>20</v>
      </c>
      <c r="M6" s="2">
        <v>23</v>
      </c>
    </row>
    <row r="7" spans="1:13" ht="32.25" customHeight="1" x14ac:dyDescent="0.25">
      <c r="A7" s="26" t="s">
        <v>11</v>
      </c>
      <c r="B7" s="4">
        <v>414875128.75</v>
      </c>
      <c r="C7" s="5">
        <v>93175143.150000006</v>
      </c>
      <c r="D7" s="5">
        <v>255336456.5</v>
      </c>
      <c r="E7" s="6">
        <v>66363529.100000001</v>
      </c>
      <c r="F7" s="7">
        <v>246818991.75</v>
      </c>
      <c r="G7" s="5">
        <v>54894368.109999999</v>
      </c>
      <c r="H7" s="5">
        <v>149065995.63</v>
      </c>
      <c r="I7" s="6">
        <v>42858628.009999998</v>
      </c>
      <c r="J7" s="8">
        <v>59.492356770976961</v>
      </c>
      <c r="K7" s="9">
        <v>58.915249554945269</v>
      </c>
      <c r="L7" s="9">
        <v>58.380224145548134</v>
      </c>
      <c r="M7" s="10">
        <v>64.581598644970185</v>
      </c>
    </row>
    <row r="8" spans="1:13" ht="32.25" customHeight="1" x14ac:dyDescent="0.25">
      <c r="A8" s="27" t="s">
        <v>12</v>
      </c>
      <c r="B8" s="11">
        <v>49563576.219999999</v>
      </c>
      <c r="C8" s="12">
        <v>259237</v>
      </c>
      <c r="D8" s="12">
        <v>639385.85</v>
      </c>
      <c r="E8" s="13">
        <v>48664953.369999997</v>
      </c>
      <c r="F8" s="14">
        <v>37827396.549999997</v>
      </c>
      <c r="G8" s="12">
        <v>259237</v>
      </c>
      <c r="H8" s="12">
        <v>510208.31</v>
      </c>
      <c r="I8" s="13">
        <v>37057951.240000002</v>
      </c>
      <c r="J8" s="15">
        <v>76.32095872600857</v>
      </c>
      <c r="K8" s="16">
        <v>100</v>
      </c>
      <c r="L8" s="16">
        <v>79.796622024087654</v>
      </c>
      <c r="M8" s="17">
        <v>76.149155960857769</v>
      </c>
    </row>
    <row r="9" spans="1:13" ht="34.5" customHeight="1" x14ac:dyDescent="0.25">
      <c r="A9" s="27" t="s">
        <v>13</v>
      </c>
      <c r="B9" s="11">
        <v>3197000</v>
      </c>
      <c r="C9" s="12">
        <v>576000</v>
      </c>
      <c r="D9" s="12">
        <v>24000</v>
      </c>
      <c r="E9" s="13">
        <v>2597000</v>
      </c>
      <c r="F9" s="14">
        <v>2696546.72</v>
      </c>
      <c r="G9" s="12">
        <v>576000</v>
      </c>
      <c r="H9" s="12">
        <v>24000</v>
      </c>
      <c r="I9" s="13">
        <v>2096546.72</v>
      </c>
      <c r="J9" s="15">
        <v>84.346159524554281</v>
      </c>
      <c r="K9" s="16">
        <v>100</v>
      </c>
      <c r="L9" s="16">
        <v>100</v>
      </c>
      <c r="M9" s="17">
        <v>80.729561802079317</v>
      </c>
    </row>
    <row r="10" spans="1:13" ht="33" customHeight="1" x14ac:dyDescent="0.25">
      <c r="A10" s="27" t="s">
        <v>14</v>
      </c>
      <c r="B10" s="11">
        <v>2489587.63</v>
      </c>
      <c r="C10" s="12">
        <v>0</v>
      </c>
      <c r="D10" s="12">
        <v>2303942.86</v>
      </c>
      <c r="E10" s="13">
        <v>185644.77</v>
      </c>
      <c r="F10" s="14">
        <v>2111731.9700000002</v>
      </c>
      <c r="G10" s="12">
        <v>0</v>
      </c>
      <c r="H10" s="12">
        <v>1950987.9</v>
      </c>
      <c r="I10" s="13">
        <v>160744.07</v>
      </c>
      <c r="J10" s="15">
        <v>84.822560353097515</v>
      </c>
      <c r="K10" s="16">
        <v>0</v>
      </c>
      <c r="L10" s="16">
        <v>84.680394374016714</v>
      </c>
      <c r="M10" s="17">
        <v>86.586910043304755</v>
      </c>
    </row>
    <row r="11" spans="1:13" ht="33" customHeight="1" x14ac:dyDescent="0.25">
      <c r="A11" s="27" t="s">
        <v>15</v>
      </c>
      <c r="B11" s="11">
        <v>2129557.39</v>
      </c>
      <c r="C11" s="12">
        <v>1008113.04</v>
      </c>
      <c r="D11" s="12">
        <v>981106.52</v>
      </c>
      <c r="E11" s="13">
        <v>140337.82999999999</v>
      </c>
      <c r="F11" s="14">
        <v>166000</v>
      </c>
      <c r="G11" s="12">
        <v>0</v>
      </c>
      <c r="H11" s="12">
        <v>155060.6</v>
      </c>
      <c r="I11" s="13">
        <v>10939.4</v>
      </c>
      <c r="J11" s="15">
        <v>7.7950470261804021</v>
      </c>
      <c r="K11" s="16">
        <v>0</v>
      </c>
      <c r="L11" s="16">
        <v>15.804665124435214</v>
      </c>
      <c r="M11" s="17">
        <v>7.7950471373256942</v>
      </c>
    </row>
    <row r="12" spans="1:13" ht="45" customHeight="1" x14ac:dyDescent="0.25">
      <c r="A12" s="27" t="s">
        <v>16</v>
      </c>
      <c r="B12" s="11">
        <v>13752728.210000001</v>
      </c>
      <c r="C12" s="12">
        <v>356668.17</v>
      </c>
      <c r="D12" s="12">
        <v>4683222.46</v>
      </c>
      <c r="E12" s="13">
        <v>8712837.5800000001</v>
      </c>
      <c r="F12" s="14">
        <v>4656585.75</v>
      </c>
      <c r="G12" s="12">
        <v>356668.17</v>
      </c>
      <c r="H12" s="12">
        <v>2930205.53</v>
      </c>
      <c r="I12" s="13">
        <v>1369712.05</v>
      </c>
      <c r="J12" s="15">
        <v>33.859359967675822</v>
      </c>
      <c r="K12" s="16">
        <v>100</v>
      </c>
      <c r="L12" s="16">
        <v>62.568147360653029</v>
      </c>
      <c r="M12" s="17">
        <v>15.720619573399647</v>
      </c>
    </row>
    <row r="13" spans="1:13" ht="33" customHeight="1" x14ac:dyDescent="0.25">
      <c r="A13" s="27" t="s">
        <v>17</v>
      </c>
      <c r="B13" s="11">
        <v>100000</v>
      </c>
      <c r="C13" s="12">
        <v>0</v>
      </c>
      <c r="D13" s="12">
        <v>0</v>
      </c>
      <c r="E13" s="13">
        <v>100000</v>
      </c>
      <c r="F13" s="14">
        <v>0</v>
      </c>
      <c r="G13" s="12">
        <v>0</v>
      </c>
      <c r="H13" s="12">
        <v>0</v>
      </c>
      <c r="I13" s="13">
        <v>0</v>
      </c>
      <c r="J13" s="15">
        <v>0</v>
      </c>
      <c r="K13" s="16">
        <v>0</v>
      </c>
      <c r="L13" s="16">
        <v>0</v>
      </c>
      <c r="M13" s="17">
        <v>0</v>
      </c>
    </row>
    <row r="14" spans="1:13" ht="45.75" customHeight="1" x14ac:dyDescent="0.25">
      <c r="A14" s="27" t="s">
        <v>18</v>
      </c>
      <c r="B14" s="11">
        <v>1678916</v>
      </c>
      <c r="C14" s="12">
        <v>0</v>
      </c>
      <c r="D14" s="12">
        <v>1313026.7</v>
      </c>
      <c r="E14" s="13">
        <v>365889.3</v>
      </c>
      <c r="F14" s="14">
        <v>1186891.22</v>
      </c>
      <c r="G14" s="12">
        <v>0</v>
      </c>
      <c r="H14" s="12">
        <v>919840.7</v>
      </c>
      <c r="I14" s="13">
        <v>267050.52</v>
      </c>
      <c r="J14" s="15">
        <v>70.693901302983591</v>
      </c>
      <c r="K14" s="16">
        <v>0</v>
      </c>
      <c r="L14" s="16">
        <v>70.054988219203764</v>
      </c>
      <c r="M14" s="17">
        <v>72.986698435838392</v>
      </c>
    </row>
    <row r="15" spans="1:13" ht="33" customHeight="1" x14ac:dyDescent="0.25">
      <c r="A15" s="27" t="s">
        <v>19</v>
      </c>
      <c r="B15" s="11">
        <v>56311105.719999999</v>
      </c>
      <c r="C15" s="12">
        <v>0</v>
      </c>
      <c r="D15" s="12">
        <v>7261270.5</v>
      </c>
      <c r="E15" s="13">
        <v>49049835.219999999</v>
      </c>
      <c r="F15" s="14">
        <v>18031977.800000001</v>
      </c>
      <c r="G15" s="12">
        <v>0</v>
      </c>
      <c r="H15" s="12">
        <v>5395238.1200000001</v>
      </c>
      <c r="I15" s="13">
        <v>12636739.68</v>
      </c>
      <c r="J15" s="15">
        <v>32.022063089405094</v>
      </c>
      <c r="K15" s="16">
        <v>0</v>
      </c>
      <c r="L15" s="16">
        <v>74.301571880568289</v>
      </c>
      <c r="M15" s="17">
        <v>25.763062451323766</v>
      </c>
    </row>
    <row r="16" spans="1:13" ht="34.5" customHeight="1" x14ac:dyDescent="0.25">
      <c r="A16" s="27" t="s">
        <v>20</v>
      </c>
      <c r="B16" s="11">
        <v>6000</v>
      </c>
      <c r="C16" s="12">
        <v>0</v>
      </c>
      <c r="D16" s="12">
        <v>0</v>
      </c>
      <c r="E16" s="13">
        <v>6000</v>
      </c>
      <c r="F16" s="14">
        <v>6000</v>
      </c>
      <c r="G16" s="12">
        <v>0</v>
      </c>
      <c r="H16" s="12">
        <v>0</v>
      </c>
      <c r="I16" s="13">
        <v>6000</v>
      </c>
      <c r="J16" s="15">
        <v>100</v>
      </c>
      <c r="K16" s="16">
        <v>0</v>
      </c>
      <c r="L16" s="16">
        <v>0</v>
      </c>
      <c r="M16" s="17">
        <v>100</v>
      </c>
    </row>
    <row r="17" spans="1:13" ht="33.75" customHeight="1" x14ac:dyDescent="0.25">
      <c r="A17" s="27" t="s">
        <v>21</v>
      </c>
      <c r="B17" s="11">
        <v>13078263.84</v>
      </c>
      <c r="C17" s="12">
        <v>0</v>
      </c>
      <c r="D17" s="12">
        <v>2777639.74</v>
      </c>
      <c r="E17" s="13">
        <v>10300624.1</v>
      </c>
      <c r="F17" s="14">
        <v>10290412.34</v>
      </c>
      <c r="G17" s="12">
        <v>0</v>
      </c>
      <c r="H17" s="12">
        <v>2078100</v>
      </c>
      <c r="I17" s="13">
        <v>8212312.3399999999</v>
      </c>
      <c r="J17" s="15">
        <v>78.683321164745664</v>
      </c>
      <c r="K17" s="16">
        <v>0</v>
      </c>
      <c r="L17" s="16">
        <v>74.815317842478734</v>
      </c>
      <c r="M17" s="17">
        <v>79.726356968991809</v>
      </c>
    </row>
    <row r="18" spans="1:13" ht="35.25" customHeight="1" x14ac:dyDescent="0.25">
      <c r="A18" s="27" t="s">
        <v>22</v>
      </c>
      <c r="B18" s="11">
        <v>506000</v>
      </c>
      <c r="C18" s="12">
        <v>0</v>
      </c>
      <c r="D18" s="12">
        <v>0</v>
      </c>
      <c r="E18" s="13">
        <v>506000</v>
      </c>
      <c r="F18" s="14">
        <v>482049</v>
      </c>
      <c r="G18" s="12">
        <v>0</v>
      </c>
      <c r="H18" s="12">
        <v>0</v>
      </c>
      <c r="I18" s="13">
        <v>482049</v>
      </c>
      <c r="J18" s="15">
        <v>95.266600790513834</v>
      </c>
      <c r="K18" s="16">
        <v>0</v>
      </c>
      <c r="L18" s="16">
        <v>0</v>
      </c>
      <c r="M18" s="17">
        <v>95.266600790513834</v>
      </c>
    </row>
    <row r="19" spans="1:13" ht="45" customHeight="1" x14ac:dyDescent="0.25">
      <c r="A19" s="27" t="s">
        <v>23</v>
      </c>
      <c r="B19" s="11">
        <v>4874131.07</v>
      </c>
      <c r="C19" s="12">
        <v>0</v>
      </c>
      <c r="D19" s="12">
        <v>0</v>
      </c>
      <c r="E19" s="13">
        <v>4874131.07</v>
      </c>
      <c r="F19" s="14">
        <v>3684503.17</v>
      </c>
      <c r="G19" s="12">
        <v>0</v>
      </c>
      <c r="H19" s="12">
        <v>0</v>
      </c>
      <c r="I19" s="13">
        <v>3684503.17</v>
      </c>
      <c r="J19" s="15">
        <v>75.593026061155953</v>
      </c>
      <c r="K19" s="16">
        <v>0</v>
      </c>
      <c r="L19" s="16">
        <v>0</v>
      </c>
      <c r="M19" s="17">
        <v>75.593026061155953</v>
      </c>
    </row>
    <row r="20" spans="1:13" ht="34.5" customHeight="1" x14ac:dyDescent="0.25">
      <c r="A20" s="27" t="s">
        <v>24</v>
      </c>
      <c r="B20" s="11">
        <v>450000</v>
      </c>
      <c r="C20" s="12">
        <v>0</v>
      </c>
      <c r="D20" s="12">
        <v>0</v>
      </c>
      <c r="E20" s="13">
        <v>450000</v>
      </c>
      <c r="F20" s="14">
        <v>167414</v>
      </c>
      <c r="G20" s="12">
        <v>0</v>
      </c>
      <c r="H20" s="12">
        <v>0</v>
      </c>
      <c r="I20" s="13">
        <v>167414</v>
      </c>
      <c r="J20" s="15">
        <v>37.203111111111106</v>
      </c>
      <c r="K20" s="16">
        <v>0</v>
      </c>
      <c r="L20" s="16">
        <v>0</v>
      </c>
      <c r="M20" s="17">
        <v>37.203111111111106</v>
      </c>
    </row>
    <row r="21" spans="1:13" ht="33.75" customHeight="1" x14ac:dyDescent="0.25">
      <c r="A21" s="27" t="s">
        <v>25</v>
      </c>
      <c r="B21" s="11">
        <v>453000</v>
      </c>
      <c r="C21" s="12">
        <v>0</v>
      </c>
      <c r="D21" s="12">
        <v>0</v>
      </c>
      <c r="E21" s="13">
        <v>453000</v>
      </c>
      <c r="F21" s="14">
        <v>302996.26</v>
      </c>
      <c r="G21" s="12">
        <v>0</v>
      </c>
      <c r="H21" s="12">
        <v>0</v>
      </c>
      <c r="I21" s="13">
        <v>302996.26</v>
      </c>
      <c r="J21" s="15">
        <v>66.886591611479034</v>
      </c>
      <c r="K21" s="16">
        <v>0</v>
      </c>
      <c r="L21" s="16">
        <v>0</v>
      </c>
      <c r="M21" s="17">
        <v>66.886591611479034</v>
      </c>
    </row>
    <row r="22" spans="1:13" ht="33.75" customHeight="1" x14ac:dyDescent="0.25">
      <c r="A22" s="27" t="s">
        <v>26</v>
      </c>
      <c r="B22" s="11">
        <v>2791772.35</v>
      </c>
      <c r="C22" s="12">
        <v>2504997.44</v>
      </c>
      <c r="D22" s="12">
        <v>104374.91</v>
      </c>
      <c r="E22" s="13">
        <v>182400</v>
      </c>
      <c r="F22" s="14">
        <v>2703983.98</v>
      </c>
      <c r="G22" s="12">
        <v>2504997.44</v>
      </c>
      <c r="H22" s="12">
        <v>104374.91</v>
      </c>
      <c r="I22" s="13">
        <v>94611.63</v>
      </c>
      <c r="J22" s="15">
        <v>96.855461012069981</v>
      </c>
      <c r="K22" s="16">
        <v>100</v>
      </c>
      <c r="L22" s="16">
        <v>100</v>
      </c>
      <c r="M22" s="17">
        <v>51.870411184210532</v>
      </c>
    </row>
    <row r="23" spans="1:13" ht="32.25" customHeight="1" x14ac:dyDescent="0.25">
      <c r="A23" s="27" t="s">
        <v>27</v>
      </c>
      <c r="B23" s="11">
        <v>5000</v>
      </c>
      <c r="C23" s="12">
        <v>0</v>
      </c>
      <c r="D23" s="12">
        <v>0</v>
      </c>
      <c r="E23" s="13">
        <v>5000</v>
      </c>
      <c r="F23" s="14">
        <v>0</v>
      </c>
      <c r="G23" s="12">
        <v>0</v>
      </c>
      <c r="H23" s="12">
        <v>0</v>
      </c>
      <c r="I23" s="13">
        <v>0</v>
      </c>
      <c r="J23" s="15">
        <v>0</v>
      </c>
      <c r="K23" s="16">
        <v>0</v>
      </c>
      <c r="L23" s="16">
        <v>0</v>
      </c>
      <c r="M23" s="17">
        <v>0</v>
      </c>
    </row>
    <row r="24" spans="1:13" ht="33.75" customHeight="1" thickBot="1" x14ac:dyDescent="0.3">
      <c r="A24" s="27" t="s">
        <v>28</v>
      </c>
      <c r="B24" s="11">
        <v>597300</v>
      </c>
      <c r="C24" s="12">
        <v>0</v>
      </c>
      <c r="D24" s="12">
        <v>0</v>
      </c>
      <c r="E24" s="13">
        <v>597300</v>
      </c>
      <c r="F24" s="14">
        <v>390499.36</v>
      </c>
      <c r="G24" s="12">
        <v>0</v>
      </c>
      <c r="H24" s="12">
        <v>0</v>
      </c>
      <c r="I24" s="13">
        <v>390499.36</v>
      </c>
      <c r="J24" s="15">
        <v>65.377425079524514</v>
      </c>
      <c r="K24" s="16">
        <v>0</v>
      </c>
      <c r="L24" s="16">
        <v>0</v>
      </c>
      <c r="M24" s="17">
        <v>65.377425079524514</v>
      </c>
    </row>
    <row r="25" spans="1:13" ht="25.5" customHeight="1" thickBot="1" x14ac:dyDescent="0.3">
      <c r="A25" s="18" t="s">
        <v>29</v>
      </c>
      <c r="B25" s="19">
        <f t="shared" ref="B25:I25" si="0">SUM(B7:B24)</f>
        <v>566859067.18000007</v>
      </c>
      <c r="C25" s="20">
        <f t="shared" si="0"/>
        <v>97880158.800000012</v>
      </c>
      <c r="D25" s="20">
        <f t="shared" si="0"/>
        <v>275424426.04000002</v>
      </c>
      <c r="E25" s="21">
        <f t="shared" si="0"/>
        <v>193554482.33999997</v>
      </c>
      <c r="F25" s="22">
        <f t="shared" si="0"/>
        <v>331523979.87000012</v>
      </c>
      <c r="G25" s="20">
        <f t="shared" si="0"/>
        <v>58591270.719999999</v>
      </c>
      <c r="H25" s="20">
        <f t="shared" si="0"/>
        <v>163134011.69999999</v>
      </c>
      <c r="I25" s="21">
        <f t="shared" si="0"/>
        <v>109798697.45</v>
      </c>
      <c r="J25" s="23">
        <v>58.49</v>
      </c>
      <c r="K25" s="24">
        <v>59.86</v>
      </c>
      <c r="L25" s="24">
        <v>59.23</v>
      </c>
      <c r="M25" s="25">
        <v>56.73</v>
      </c>
    </row>
    <row r="26" spans="1:13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mergeCells count="12">
    <mergeCell ref="K4:M4"/>
    <mergeCell ref="A1:H1"/>
    <mergeCell ref="A2:H2"/>
    <mergeCell ref="A3:A5"/>
    <mergeCell ref="B3:E3"/>
    <mergeCell ref="F3:I3"/>
    <mergeCell ref="J3:M3"/>
    <mergeCell ref="B4:B5"/>
    <mergeCell ref="C4:E4"/>
    <mergeCell ref="F4:F5"/>
    <mergeCell ref="G4:I4"/>
    <mergeCell ref="J4:J5"/>
  </mergeCells>
  <pageMargins left="3.937007874015748E-2" right="3.937007874015748E-2" top="0.19685039370078741" bottom="0.19685039370078741" header="3.937007874015748E-2" footer="3.937007874015748E-2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2024-10-02T13:44:45Z</cp:lastPrinted>
  <dcterms:created xsi:type="dcterms:W3CDTF">2021-04-12T14:52:46Z</dcterms:created>
  <dcterms:modified xsi:type="dcterms:W3CDTF">2024-10-16T15:37:13Z</dcterms:modified>
</cp:coreProperties>
</file>