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_2\Desktop\ЭКОНОМИКА\ОТЧЕТ ПРОГ\СД исполнение 2024\"/>
    </mc:Choice>
  </mc:AlternateContent>
  <bookViews>
    <workbookView xWindow="600" yWindow="525" windowWidth="25575" windowHeight="10170"/>
  </bookViews>
  <sheets>
    <sheet name="Результат" sheetId="1" r:id="rId1"/>
  </sheets>
  <definedNames>
    <definedName name="_xlnm._FilterDatabase" localSheetId="0" hidden="1">Результат!$A$7:$Z$24</definedName>
  </definedNames>
  <calcPr calcId="162913"/>
</workbook>
</file>

<file path=xl/calcChain.xml><?xml version="1.0" encoding="utf-8"?>
<calcChain xmlns="http://schemas.openxmlformats.org/spreadsheetml/2006/main">
  <c r="O25" i="1" l="1"/>
  <c r="M25" i="1"/>
  <c r="K25" i="1"/>
  <c r="I25" i="1"/>
  <c r="G25" i="1"/>
  <c r="E25" i="1"/>
  <c r="C25" i="1"/>
  <c r="B25" i="1"/>
</calcChain>
</file>

<file path=xl/sharedStrings.xml><?xml version="1.0" encoding="utf-8"?>
<sst xmlns="http://schemas.openxmlformats.org/spreadsheetml/2006/main" count="41" uniqueCount="31">
  <si>
    <t>Отчет о финансировании мероприятий целевых программ</t>
  </si>
  <si>
    <t>по 31 декабря 2023 г.</t>
  </si>
  <si>
    <t>Финансовый орган</t>
  </si>
  <si>
    <t>ФИНАНСОВОЕ УПРАВЛЕНИЕ АДМИНИСТРАЦИИ МУНИЦИПАЛЬНОГО ОБРАЗОВАНИЯ КУРКИНСКИЙ РАЙОН</t>
  </si>
  <si>
    <t>Наименование</t>
  </si>
  <si>
    <t>Плановые назначения</t>
  </si>
  <si>
    <t>Фактически исполнено</t>
  </si>
  <si>
    <t>% исполнения_x000D_</t>
  </si>
  <si>
    <t>Всего</t>
  </si>
  <si>
    <t>в том числе</t>
  </si>
  <si>
    <t>средства федерального бюджета</t>
  </si>
  <si>
    <t>средства бюджета субъекта</t>
  </si>
  <si>
    <t>средства собственного бюджета</t>
  </si>
  <si>
    <t>01 - Муниципальная программа муниципального образования Куркинский район "Развитие образования в муниципальном образовании Куркинский район"</t>
  </si>
  <si>
    <t>02 - Муниципальная программа муниципального образования Куркинский район "Развитие культуры и туризма в муниципальном образовании Куркинский район"</t>
  </si>
  <si>
    <t>03 - Муниципальная программа муниципального образования Куркинский район "Повышение эффективности реализации молодежной политики в муниципальном образовании Куркинский район"</t>
  </si>
  <si>
    <t>05 - Муниципальная программа муниципального образования Куркинский район "Улучшение демографической ситуации и поддержка семей, воспитывающих детей, в муниципальном образовании Куркинский район"</t>
  </si>
  <si>
    <t>06 - Муниципальная программа муниципального образования Куркинский район "Комплексное развитие сельских территорий и развитие сельского хозяйства муниципального образования Куркинский район"</t>
  </si>
  <si>
    <t>07 - Муниципальная программа муниципального образования Куркинский район "Обеспечение доступным и комфортным жильем и качественными услугами жилищно-коммунального хозяйства населения муниципального образования Куркинский район"</t>
  </si>
  <si>
    <t>08 - Муниципальная программа муниципального образования Куркинский район "Энергоэффективность муниципального образования Куркинский район "</t>
  </si>
  <si>
    <t>10 - Муниципальная программа муниципального образования Куркинский район "Модернизация и развитие автомобильных дорог общего пользования в муниципальном образовании Куркинский район"</t>
  </si>
  <si>
    <t>11 - Муниципальная программа муниципального образования Куркинский район "Развитие малого и среднего предпринимательства в муниципальном образовании Куркинский район"</t>
  </si>
  <si>
    <t>12 - Муниципальная программа муниципального образования Куркинский район "Управление муниципальными финансами муниципального образования Куркинский район"</t>
  </si>
  <si>
    <t>13 - Муниципальная программа муниципального образования Куркинский район "Повышение общественной безопасности населения в муниципальном образовании Куркинский район"</t>
  </si>
  <si>
    <t>14 - Муниципальная программа муниципального образования Куркинский район "Защита населения и территорий муниципального образования Куркинский район от чрезвычайных ситуаций, обеспечение пожарной безопасности и безопасности людей на водных объектах"</t>
  </si>
  <si>
    <t>15 - Муниципальная программа муниципального образования Куркинский район "Управление муниципальным имуществом и земельными ресурсами муниципального образования Куркинский район"</t>
  </si>
  <si>
    <t>16 - Муниципальная программа муниципального образования Куркинский район "Информационная политика в муниципальном образовании Куркинский район"</t>
  </si>
  <si>
    <t>18 - Муниципальная программа муниципального образования Куркинский район "Формирование современной городской среды в муниципальном образовании Куркинский район"</t>
  </si>
  <si>
    <t>19 - Муниципальная программа "Поддержка социально ориентированных некоммерческих организаций в муниципальном образовании Куркинский район"</t>
  </si>
  <si>
    <t>20 - Муниципальная программа муниципального образования Куркинский район "Развитие физической культуры и спорта в муниципальном образовании Куркинский район"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</si>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</sst>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5" x14ac:knownFonts="1">
    <font>
      <sz val="11"/>
      <color indexed="8"/>
      <name val="Calibri"/>
      <family val="2"/>
      <scheme val="minor"/>
    </font>
    <font>
      <b/>
      <sz val="10"/>
      <color rgb="FF000000"/>
      <name val="Arial"/>
    </font>
    <font>
      <sz val="8"/>
      <color rgb="FF000000"/>
      <name val="Arial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auto="1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auto="1"/>
      </top>
      <bottom style="thin">
        <color rgb="FF000000"/>
      </bottom>
      <diagonal/>
    </border>
    <border>
      <left/>
      <right style="thin">
        <color rgb="FF000000"/>
      </right>
      <top style="medium">
        <color auto="1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auto="1"/>
      </top>
      <bottom style="thin">
        <color rgb="FF000000"/>
      </bottom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2" fontId="4" fillId="0" borderId="14" xfId="0" applyNumberFormat="1" applyFont="1" applyBorder="1" applyAlignment="1">
      <alignment vertical="center"/>
    </xf>
    <xf numFmtId="0" fontId="4" fillId="0" borderId="7" xfId="0" applyNumberFormat="1" applyFont="1" applyBorder="1" applyAlignment="1">
      <alignment horizontal="left" vertical="top" wrapText="1"/>
    </xf>
    <xf numFmtId="164" fontId="4" fillId="0" borderId="8" xfId="0" applyNumberFormat="1" applyFont="1" applyBorder="1" applyAlignment="1">
      <alignment horizontal="right" vertical="center"/>
    </xf>
    <xf numFmtId="0" fontId="4" fillId="0" borderId="12" xfId="0" applyNumberFormat="1" applyFont="1" applyBorder="1" applyAlignment="1">
      <alignment horizontal="left" vertical="top" wrapText="1"/>
    </xf>
    <xf numFmtId="164" fontId="4" fillId="0" borderId="13" xfId="0" applyNumberFormat="1" applyFont="1" applyBorder="1" applyAlignment="1">
      <alignment horizontal="right" vertical="center"/>
    </xf>
    <xf numFmtId="2" fontId="4" fillId="0" borderId="14" xfId="0" applyNumberFormat="1" applyFont="1" applyBorder="1" applyAlignment="1">
      <alignment vertical="center"/>
    </xf>
    <xf numFmtId="164" fontId="4" fillId="0" borderId="15" xfId="0" applyNumberFormat="1" applyFont="1" applyBorder="1" applyAlignment="1">
      <alignment horizontal="right" vertical="center"/>
    </xf>
    <xf numFmtId="164" fontId="4" fillId="0" borderId="16" xfId="0" applyNumberFormat="1" applyFont="1" applyBorder="1" applyAlignment="1">
      <alignment horizontal="right" vertical="center"/>
    </xf>
    <xf numFmtId="164" fontId="4" fillId="0" borderId="17" xfId="0" applyNumberFormat="1" applyFont="1" applyBorder="1" applyAlignment="1">
      <alignment horizontal="right" vertical="center"/>
    </xf>
    <xf numFmtId="4" fontId="4" fillId="0" borderId="17" xfId="0" applyNumberFormat="1" applyFont="1" applyBorder="1" applyAlignment="1">
      <alignment horizontal="right" vertical="center"/>
    </xf>
    <xf numFmtId="4" fontId="4" fillId="0" borderId="15" xfId="0" applyNumberFormat="1" applyFont="1" applyBorder="1" applyAlignment="1">
      <alignment horizontal="right" vertical="center"/>
    </xf>
    <xf numFmtId="4" fontId="4" fillId="0" borderId="16" xfId="0" applyNumberFormat="1" applyFont="1" applyBorder="1" applyAlignment="1">
      <alignment horizontal="right" vertical="center"/>
    </xf>
    <xf numFmtId="164" fontId="4" fillId="0" borderId="9" xfId="0" applyNumberFormat="1" applyFont="1" applyBorder="1" applyAlignment="1">
      <alignment horizontal="right" vertical="center"/>
    </xf>
    <xf numFmtId="164" fontId="4" fillId="0" borderId="10" xfId="0" applyNumberFormat="1" applyFont="1" applyBorder="1" applyAlignment="1">
      <alignment horizontal="right" vertical="center"/>
    </xf>
    <xf numFmtId="164" fontId="4" fillId="0" borderId="11" xfId="0" applyNumberFormat="1" applyFont="1" applyBorder="1" applyAlignment="1">
      <alignment horizontal="right" vertical="center"/>
    </xf>
    <xf numFmtId="4" fontId="4" fillId="0" borderId="11" xfId="0" applyNumberFormat="1" applyFont="1" applyBorder="1" applyAlignment="1">
      <alignment horizontal="right" vertical="center"/>
    </xf>
    <xf numFmtId="4" fontId="4" fillId="0" borderId="9" xfId="0" applyNumberFormat="1" applyFont="1" applyBorder="1" applyAlignment="1">
      <alignment horizontal="right" vertical="center"/>
    </xf>
    <xf numFmtId="4" fontId="4" fillId="0" borderId="10" xfId="0" applyNumberFormat="1" applyFont="1" applyBorder="1" applyAlignment="1">
      <alignment horizontal="right" vertical="center"/>
    </xf>
    <xf numFmtId="0" fontId="1" fillId="0" borderId="0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5"/>
  <sheetViews>
    <sheetView tabSelected="1" topLeftCell="A16" workbookViewId="0">
      <selection activeCell="AA23" sqref="AA23"/>
    </sheetView>
  </sheetViews>
  <sheetFormatPr defaultRowHeight="15" x14ac:dyDescent="0.25"/>
  <cols>
    <col min="1" max="1" width="73.85546875" customWidth="1"/>
    <col min="2" max="2" width="14.28515625" customWidth="1"/>
    <col min="3" max="3" width="6.140625" customWidth="1"/>
    <col min="4" max="4" width="8" customWidth="1"/>
    <col min="5" max="5" width="6.5703125" customWidth="1"/>
    <col min="6" max="6" width="7.7109375" customWidth="1"/>
    <col min="7" max="7" width="6.5703125" customWidth="1"/>
    <col min="8" max="8" width="7.140625" customWidth="1"/>
    <col min="9" max="9" width="6.5703125" customWidth="1"/>
    <col min="10" max="10" width="7.7109375" customWidth="1"/>
    <col min="11" max="11" width="6.140625" customWidth="1"/>
    <col min="12" max="12" width="7.7109375" customWidth="1"/>
    <col min="13" max="13" width="6.5703125" customWidth="1"/>
    <col min="14" max="14" width="8.28515625" customWidth="1"/>
    <col min="15" max="15" width="6.5703125" customWidth="1"/>
    <col min="16" max="16" width="7.5703125" customWidth="1"/>
    <col min="17" max="17" width="6" customWidth="1"/>
    <col min="18" max="18" width="3.28515625" customWidth="1"/>
    <col min="19" max="19" width="6" customWidth="1"/>
    <col min="20" max="20" width="3.7109375" customWidth="1"/>
    <col min="21" max="21" width="6" customWidth="1"/>
    <col min="22" max="22" width="4.42578125" customWidth="1"/>
    <col min="23" max="23" width="6" customWidth="1"/>
    <col min="24" max="24" width="4.140625" customWidth="1"/>
    <col min="25" max="25" width="6" customWidth="1"/>
    <col min="26" max="26" width="11.140625" customWidth="1"/>
  </cols>
  <sheetData>
    <row r="1" spans="1:26" ht="16.5" customHeight="1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</row>
    <row r="2" spans="1:26" ht="16.5" customHeight="1" x14ac:dyDescent="0.25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</row>
    <row r="3" spans="1:26" ht="15" customHeight="1" x14ac:dyDescent="0.25">
      <c r="A3" s="1" t="s">
        <v>2</v>
      </c>
      <c r="B3" s="24" t="s">
        <v>3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5"/>
      <c r="U3" s="25"/>
      <c r="V3" s="25"/>
      <c r="W3" s="25"/>
      <c r="X3" s="25"/>
      <c r="Y3" s="25"/>
      <c r="Z3" s="2"/>
    </row>
    <row r="4" spans="1:26" ht="15" customHeight="1" x14ac:dyDescent="0.25">
      <c r="A4" s="26" t="s">
        <v>4</v>
      </c>
      <c r="B4" s="27" t="s">
        <v>5</v>
      </c>
      <c r="C4" s="28"/>
      <c r="D4" s="28"/>
      <c r="E4" s="28"/>
      <c r="F4" s="28"/>
      <c r="G4" s="29"/>
      <c r="H4" s="29"/>
      <c r="I4" s="27" t="s">
        <v>6</v>
      </c>
      <c r="J4" s="27"/>
      <c r="K4" s="28"/>
      <c r="L4" s="28"/>
      <c r="M4" s="28"/>
      <c r="N4" s="28"/>
      <c r="O4" s="29"/>
      <c r="P4" s="29"/>
      <c r="Q4" s="27" t="s">
        <v>7</v>
      </c>
      <c r="R4" s="27"/>
      <c r="S4" s="28"/>
      <c r="T4" s="28"/>
      <c r="U4" s="28"/>
      <c r="V4" s="28"/>
      <c r="W4" s="29"/>
      <c r="X4" s="29"/>
    </row>
    <row r="5" spans="1:26" ht="15" customHeight="1" x14ac:dyDescent="0.25">
      <c r="A5" s="26"/>
      <c r="B5" s="26" t="s">
        <v>8</v>
      </c>
      <c r="C5" s="27" t="s">
        <v>9</v>
      </c>
      <c r="D5" s="27"/>
      <c r="E5" s="28"/>
      <c r="F5" s="28"/>
      <c r="G5" s="29"/>
      <c r="H5" s="29"/>
      <c r="I5" s="26" t="s">
        <v>8</v>
      </c>
      <c r="J5" s="26"/>
      <c r="K5" s="27" t="s">
        <v>9</v>
      </c>
      <c r="L5" s="27"/>
      <c r="M5" s="28"/>
      <c r="N5" s="28"/>
      <c r="O5" s="29"/>
      <c r="P5" s="29"/>
      <c r="Q5" s="30" t="s">
        <v>8</v>
      </c>
      <c r="R5" s="30"/>
      <c r="S5" s="27" t="s">
        <v>9</v>
      </c>
      <c r="T5" s="27"/>
      <c r="U5" s="28"/>
      <c r="V5" s="28"/>
      <c r="W5" s="29"/>
      <c r="X5" s="29"/>
    </row>
    <row r="6" spans="1:26" ht="34.5" customHeight="1" x14ac:dyDescent="0.25">
      <c r="A6" s="26"/>
      <c r="B6" s="26"/>
      <c r="C6" s="26" t="s">
        <v>10</v>
      </c>
      <c r="D6" s="26"/>
      <c r="E6" s="26" t="s">
        <v>11</v>
      </c>
      <c r="F6" s="26"/>
      <c r="G6" s="26" t="s">
        <v>12</v>
      </c>
      <c r="H6" s="26"/>
      <c r="I6" s="26"/>
      <c r="J6" s="26"/>
      <c r="K6" s="26" t="s">
        <v>10</v>
      </c>
      <c r="L6" s="26"/>
      <c r="M6" s="26" t="s">
        <v>11</v>
      </c>
      <c r="N6" s="26"/>
      <c r="O6" s="26" t="s">
        <v>12</v>
      </c>
      <c r="P6" s="26"/>
      <c r="Q6" s="26"/>
      <c r="R6" s="26"/>
      <c r="S6" s="30" t="s">
        <v>10</v>
      </c>
      <c r="T6" s="30"/>
      <c r="U6" s="30" t="s">
        <v>11</v>
      </c>
      <c r="V6" s="30"/>
      <c r="W6" s="30" t="s">
        <v>12</v>
      </c>
      <c r="X6" s="30"/>
    </row>
    <row r="7" spans="1:26" ht="15" customHeight="1" x14ac:dyDescent="0.25">
      <c r="A7" s="3">
        <v>1</v>
      </c>
      <c r="B7" s="3">
        <v>2</v>
      </c>
      <c r="C7" s="26">
        <v>3</v>
      </c>
      <c r="D7" s="26"/>
      <c r="E7" s="26">
        <v>4</v>
      </c>
      <c r="F7" s="26"/>
      <c r="G7" s="26">
        <v>5</v>
      </c>
      <c r="H7" s="26"/>
      <c r="I7" s="26">
        <v>6</v>
      </c>
      <c r="J7" s="26"/>
      <c r="K7" s="26">
        <v>7</v>
      </c>
      <c r="L7" s="26"/>
      <c r="M7" s="26">
        <v>8</v>
      </c>
      <c r="N7" s="26"/>
      <c r="O7" s="26">
        <v>9</v>
      </c>
      <c r="P7" s="26"/>
      <c r="Q7" s="26">
        <v>10</v>
      </c>
      <c r="R7" s="26"/>
      <c r="S7" s="26">
        <v>11</v>
      </c>
      <c r="T7" s="26"/>
      <c r="U7" s="26">
        <v>12</v>
      </c>
      <c r="V7" s="26"/>
      <c r="W7" s="26">
        <v>13</v>
      </c>
      <c r="X7" s="26"/>
    </row>
    <row r="8" spans="1:26" ht="37.5" customHeight="1" x14ac:dyDescent="0.25">
      <c r="A8" s="6" t="s">
        <v>13</v>
      </c>
      <c r="B8" s="7">
        <v>238229363.53999999</v>
      </c>
      <c r="C8" s="17">
        <v>11033265.83</v>
      </c>
      <c r="D8" s="17"/>
      <c r="E8" s="17">
        <v>171171714.36000001</v>
      </c>
      <c r="F8" s="17"/>
      <c r="G8" s="18">
        <v>56024383.350000001</v>
      </c>
      <c r="H8" s="18"/>
      <c r="I8" s="19">
        <v>235969273.47</v>
      </c>
      <c r="J8" s="19"/>
      <c r="K8" s="17">
        <v>10808457.67</v>
      </c>
      <c r="L8" s="17"/>
      <c r="M8" s="17">
        <v>170815706.36000001</v>
      </c>
      <c r="N8" s="17"/>
      <c r="O8" s="18">
        <v>54345109.439999998</v>
      </c>
      <c r="P8" s="18"/>
      <c r="Q8" s="20">
        <v>99.051296600714579</v>
      </c>
      <c r="R8" s="20"/>
      <c r="S8" s="21">
        <v>97.962451251877027</v>
      </c>
      <c r="T8" s="21"/>
      <c r="U8" s="21">
        <v>99.792017044783449</v>
      </c>
      <c r="V8" s="21"/>
      <c r="W8" s="22">
        <v>97.002601707351047</v>
      </c>
      <c r="X8" s="22"/>
    </row>
    <row r="9" spans="1:26" ht="39.75" customHeight="1" x14ac:dyDescent="0.25">
      <c r="A9" s="8" t="s">
        <v>14</v>
      </c>
      <c r="B9" s="9">
        <v>48163493.119999997</v>
      </c>
      <c r="C9" s="11">
        <v>1305327.8999999999</v>
      </c>
      <c r="D9" s="11"/>
      <c r="E9" s="11">
        <v>945292.32</v>
      </c>
      <c r="F9" s="11"/>
      <c r="G9" s="12">
        <v>45912872.899999999</v>
      </c>
      <c r="H9" s="12"/>
      <c r="I9" s="13">
        <v>48163493.079999998</v>
      </c>
      <c r="J9" s="13"/>
      <c r="K9" s="11">
        <v>1305327.8999999999</v>
      </c>
      <c r="L9" s="11"/>
      <c r="M9" s="11">
        <v>945292.28</v>
      </c>
      <c r="N9" s="11"/>
      <c r="O9" s="12">
        <v>45912872.899999999</v>
      </c>
      <c r="P9" s="12"/>
      <c r="Q9" s="14">
        <v>99.999999916949548</v>
      </c>
      <c r="R9" s="14"/>
      <c r="S9" s="15">
        <v>100</v>
      </c>
      <c r="T9" s="15"/>
      <c r="U9" s="15">
        <v>99.999995768504718</v>
      </c>
      <c r="V9" s="15"/>
      <c r="W9" s="16">
        <v>100</v>
      </c>
      <c r="X9" s="16"/>
    </row>
    <row r="10" spans="1:26" ht="37.5" customHeight="1" x14ac:dyDescent="0.25">
      <c r="A10" s="8" t="s">
        <v>15</v>
      </c>
      <c r="B10" s="9">
        <v>1308000</v>
      </c>
      <c r="C10" s="11">
        <v>768000</v>
      </c>
      <c r="D10" s="11"/>
      <c r="E10" s="11">
        <v>332000</v>
      </c>
      <c r="F10" s="11"/>
      <c r="G10" s="12">
        <v>208000</v>
      </c>
      <c r="H10" s="12"/>
      <c r="I10" s="13">
        <v>1308000</v>
      </c>
      <c r="J10" s="13"/>
      <c r="K10" s="11">
        <v>768000</v>
      </c>
      <c r="L10" s="11"/>
      <c r="M10" s="11">
        <v>332000</v>
      </c>
      <c r="N10" s="11"/>
      <c r="O10" s="12">
        <v>208000</v>
      </c>
      <c r="P10" s="12"/>
      <c r="Q10" s="14">
        <v>100</v>
      </c>
      <c r="R10" s="14"/>
      <c r="S10" s="15">
        <v>100</v>
      </c>
      <c r="T10" s="15"/>
      <c r="U10" s="15">
        <v>100</v>
      </c>
      <c r="V10" s="15"/>
      <c r="W10" s="16">
        <v>100</v>
      </c>
      <c r="X10" s="16"/>
    </row>
    <row r="11" spans="1:26" ht="38.25" customHeight="1" x14ac:dyDescent="0.25">
      <c r="A11" s="8" t="s">
        <v>16</v>
      </c>
      <c r="B11" s="9">
        <v>2076664.72</v>
      </c>
      <c r="C11" s="11">
        <v>0</v>
      </c>
      <c r="D11" s="11"/>
      <c r="E11" s="11">
        <v>1921552.58</v>
      </c>
      <c r="F11" s="11"/>
      <c r="G11" s="12">
        <v>155112.14000000001</v>
      </c>
      <c r="H11" s="12"/>
      <c r="I11" s="13">
        <v>2076664.72</v>
      </c>
      <c r="J11" s="13"/>
      <c r="K11" s="11">
        <v>0</v>
      </c>
      <c r="L11" s="11"/>
      <c r="M11" s="11">
        <v>1921552.58</v>
      </c>
      <c r="N11" s="11"/>
      <c r="O11" s="12">
        <v>155112.14000000001</v>
      </c>
      <c r="P11" s="12"/>
      <c r="Q11" s="14">
        <v>100</v>
      </c>
      <c r="R11" s="14"/>
      <c r="S11" s="15">
        <v>0</v>
      </c>
      <c r="T11" s="15"/>
      <c r="U11" s="15">
        <v>100</v>
      </c>
      <c r="V11" s="15"/>
      <c r="W11" s="16">
        <v>100</v>
      </c>
      <c r="X11" s="16"/>
    </row>
    <row r="12" spans="1:26" ht="40.5" customHeight="1" x14ac:dyDescent="0.25">
      <c r="A12" s="8" t="s">
        <v>17</v>
      </c>
      <c r="B12" s="9">
        <v>89364036.120000005</v>
      </c>
      <c r="C12" s="11">
        <v>0</v>
      </c>
      <c r="D12" s="11"/>
      <c r="E12" s="11">
        <v>58787133.880000003</v>
      </c>
      <c r="F12" s="11"/>
      <c r="G12" s="12">
        <v>30576902.239999998</v>
      </c>
      <c r="H12" s="12"/>
      <c r="I12" s="13">
        <v>89364036.079999998</v>
      </c>
      <c r="J12" s="13"/>
      <c r="K12" s="11">
        <v>0</v>
      </c>
      <c r="L12" s="11"/>
      <c r="M12" s="11">
        <v>58787133.850000001</v>
      </c>
      <c r="N12" s="11"/>
      <c r="O12" s="12">
        <v>30576902.23</v>
      </c>
      <c r="P12" s="12"/>
      <c r="Q12" s="14">
        <v>99.999999955239261</v>
      </c>
      <c r="R12" s="14"/>
      <c r="S12" s="15">
        <v>0</v>
      </c>
      <c r="T12" s="15"/>
      <c r="U12" s="15">
        <v>99.999999948968423</v>
      </c>
      <c r="V12" s="15"/>
      <c r="W12" s="16">
        <v>99.999999967295579</v>
      </c>
      <c r="X12" s="16"/>
    </row>
    <row r="13" spans="1:26" ht="50.25" customHeight="1" x14ac:dyDescent="0.25">
      <c r="A13" s="8" t="s">
        <v>18</v>
      </c>
      <c r="B13" s="9">
        <v>1294427.46</v>
      </c>
      <c r="C13" s="11">
        <v>69386.38</v>
      </c>
      <c r="D13" s="11"/>
      <c r="E13" s="11">
        <v>478529.16</v>
      </c>
      <c r="F13" s="11"/>
      <c r="G13" s="12">
        <v>746511.92</v>
      </c>
      <c r="H13" s="12"/>
      <c r="I13" s="13">
        <v>1112551.17</v>
      </c>
      <c r="J13" s="13"/>
      <c r="K13" s="11">
        <v>69386.38</v>
      </c>
      <c r="L13" s="11"/>
      <c r="M13" s="11">
        <v>478529.16</v>
      </c>
      <c r="N13" s="11"/>
      <c r="O13" s="12">
        <v>564635.63</v>
      </c>
      <c r="P13" s="12"/>
      <c r="Q13" s="14">
        <v>85.949286798968245</v>
      </c>
      <c r="R13" s="14"/>
      <c r="S13" s="15">
        <v>100</v>
      </c>
      <c r="T13" s="15"/>
      <c r="U13" s="15">
        <v>100</v>
      </c>
      <c r="V13" s="15"/>
      <c r="W13" s="16">
        <v>75.6365189721284</v>
      </c>
      <c r="X13" s="16"/>
    </row>
    <row r="14" spans="1:26" ht="38.25" customHeight="1" x14ac:dyDescent="0.25">
      <c r="A14" s="8" t="s">
        <v>19</v>
      </c>
      <c r="B14" s="9">
        <v>100000</v>
      </c>
      <c r="C14" s="11">
        <v>0</v>
      </c>
      <c r="D14" s="11"/>
      <c r="E14" s="11">
        <v>0</v>
      </c>
      <c r="F14" s="11"/>
      <c r="G14" s="12">
        <v>100000</v>
      </c>
      <c r="H14" s="12"/>
      <c r="I14" s="13">
        <v>100000</v>
      </c>
      <c r="J14" s="13"/>
      <c r="K14" s="11">
        <v>0</v>
      </c>
      <c r="L14" s="11"/>
      <c r="M14" s="11">
        <v>0</v>
      </c>
      <c r="N14" s="11"/>
      <c r="O14" s="12">
        <v>100000</v>
      </c>
      <c r="P14" s="12"/>
      <c r="Q14" s="14">
        <v>100</v>
      </c>
      <c r="R14" s="14"/>
      <c r="S14" s="15">
        <v>0</v>
      </c>
      <c r="T14" s="15"/>
      <c r="U14" s="15">
        <v>0</v>
      </c>
      <c r="V14" s="15"/>
      <c r="W14" s="16">
        <v>100</v>
      </c>
      <c r="X14" s="16"/>
    </row>
    <row r="15" spans="1:26" ht="39" customHeight="1" x14ac:dyDescent="0.25">
      <c r="A15" s="8" t="s">
        <v>20</v>
      </c>
      <c r="B15" s="9">
        <v>40379592.689999998</v>
      </c>
      <c r="C15" s="11">
        <v>0</v>
      </c>
      <c r="D15" s="11"/>
      <c r="E15" s="11">
        <v>0</v>
      </c>
      <c r="F15" s="11"/>
      <c r="G15" s="12">
        <v>40379592.689999998</v>
      </c>
      <c r="H15" s="12"/>
      <c r="I15" s="13">
        <v>39833402.109999999</v>
      </c>
      <c r="J15" s="13"/>
      <c r="K15" s="11">
        <v>0</v>
      </c>
      <c r="L15" s="11"/>
      <c r="M15" s="11">
        <v>0</v>
      </c>
      <c r="N15" s="11"/>
      <c r="O15" s="12">
        <v>39833402.109999999</v>
      </c>
      <c r="P15" s="12"/>
      <c r="Q15" s="14">
        <v>98.647359857754921</v>
      </c>
      <c r="R15" s="14"/>
      <c r="S15" s="15">
        <v>0</v>
      </c>
      <c r="T15" s="15"/>
      <c r="U15" s="15">
        <v>0</v>
      </c>
      <c r="V15" s="15"/>
      <c r="W15" s="16">
        <v>98.647359857754921</v>
      </c>
      <c r="X15" s="16"/>
    </row>
    <row r="16" spans="1:26" ht="39" customHeight="1" x14ac:dyDescent="0.25">
      <c r="A16" s="8" t="s">
        <v>21</v>
      </c>
      <c r="B16" s="9">
        <v>6000</v>
      </c>
      <c r="C16" s="11">
        <v>0</v>
      </c>
      <c r="D16" s="11"/>
      <c r="E16" s="11">
        <v>0</v>
      </c>
      <c r="F16" s="11"/>
      <c r="G16" s="12">
        <v>6000</v>
      </c>
      <c r="H16" s="12"/>
      <c r="I16" s="13">
        <v>6000</v>
      </c>
      <c r="J16" s="13"/>
      <c r="K16" s="11">
        <v>0</v>
      </c>
      <c r="L16" s="11"/>
      <c r="M16" s="11">
        <v>0</v>
      </c>
      <c r="N16" s="11"/>
      <c r="O16" s="12">
        <v>6000</v>
      </c>
      <c r="P16" s="12"/>
      <c r="Q16" s="14">
        <v>100</v>
      </c>
      <c r="R16" s="14"/>
      <c r="S16" s="15">
        <v>0</v>
      </c>
      <c r="T16" s="15"/>
      <c r="U16" s="15">
        <v>0</v>
      </c>
      <c r="V16" s="15"/>
      <c r="W16" s="16">
        <v>100</v>
      </c>
      <c r="X16" s="16"/>
    </row>
    <row r="17" spans="1:24" ht="37.5" customHeight="1" x14ac:dyDescent="0.25">
      <c r="A17" s="8" t="s">
        <v>22</v>
      </c>
      <c r="B17" s="9">
        <v>13655212.470000001</v>
      </c>
      <c r="C17" s="11">
        <v>0</v>
      </c>
      <c r="D17" s="11"/>
      <c r="E17" s="11">
        <v>2255367.71</v>
      </c>
      <c r="F17" s="11"/>
      <c r="G17" s="12">
        <v>11399844.76</v>
      </c>
      <c r="H17" s="12"/>
      <c r="I17" s="13">
        <v>13619644.75</v>
      </c>
      <c r="J17" s="13"/>
      <c r="K17" s="11">
        <v>0</v>
      </c>
      <c r="L17" s="11"/>
      <c r="M17" s="11">
        <v>2252603.63</v>
      </c>
      <c r="N17" s="11"/>
      <c r="O17" s="12">
        <v>11367041.119999999</v>
      </c>
      <c r="P17" s="12"/>
      <c r="Q17" s="14">
        <v>99.739530087297126</v>
      </c>
      <c r="R17" s="14"/>
      <c r="S17" s="15">
        <v>0</v>
      </c>
      <c r="T17" s="15"/>
      <c r="U17" s="15">
        <v>99.877444374691336</v>
      </c>
      <c r="V17" s="15"/>
      <c r="W17" s="16">
        <v>99.712244853411491</v>
      </c>
      <c r="X17" s="16"/>
    </row>
    <row r="18" spans="1:24" ht="39" customHeight="1" x14ac:dyDescent="0.25">
      <c r="A18" s="8" t="s">
        <v>23</v>
      </c>
      <c r="B18" s="9">
        <v>323581.11</v>
      </c>
      <c r="C18" s="11">
        <v>0</v>
      </c>
      <c r="D18" s="11"/>
      <c r="E18" s="11">
        <v>0</v>
      </c>
      <c r="F18" s="11"/>
      <c r="G18" s="12">
        <v>323581.11</v>
      </c>
      <c r="H18" s="12"/>
      <c r="I18" s="13">
        <v>323581.11</v>
      </c>
      <c r="J18" s="13"/>
      <c r="K18" s="11">
        <v>0</v>
      </c>
      <c r="L18" s="11"/>
      <c r="M18" s="11">
        <v>0</v>
      </c>
      <c r="N18" s="11"/>
      <c r="O18" s="12">
        <v>323581.11</v>
      </c>
      <c r="P18" s="12"/>
      <c r="Q18" s="14">
        <v>100</v>
      </c>
      <c r="R18" s="14"/>
      <c r="S18" s="15">
        <v>0</v>
      </c>
      <c r="T18" s="15"/>
      <c r="U18" s="15">
        <v>0</v>
      </c>
      <c r="V18" s="15"/>
      <c r="W18" s="16">
        <v>100</v>
      </c>
      <c r="X18" s="16"/>
    </row>
    <row r="19" spans="1:24" ht="51.75" customHeight="1" x14ac:dyDescent="0.25">
      <c r="A19" s="8" t="s">
        <v>24</v>
      </c>
      <c r="B19" s="9">
        <v>4601408</v>
      </c>
      <c r="C19" s="11">
        <v>0</v>
      </c>
      <c r="D19" s="11"/>
      <c r="E19" s="11">
        <v>0</v>
      </c>
      <c r="F19" s="11"/>
      <c r="G19" s="12">
        <v>4601408</v>
      </c>
      <c r="H19" s="12"/>
      <c r="I19" s="13">
        <v>4593548.46</v>
      </c>
      <c r="J19" s="13"/>
      <c r="K19" s="11">
        <v>0</v>
      </c>
      <c r="L19" s="11"/>
      <c r="M19" s="11">
        <v>0</v>
      </c>
      <c r="N19" s="11"/>
      <c r="O19" s="12">
        <v>4593548.46</v>
      </c>
      <c r="P19" s="12"/>
      <c r="Q19" s="14">
        <v>99.82919271666411</v>
      </c>
      <c r="R19" s="14"/>
      <c r="S19" s="15">
        <v>0</v>
      </c>
      <c r="T19" s="15"/>
      <c r="U19" s="15">
        <v>0</v>
      </c>
      <c r="V19" s="15"/>
      <c r="W19" s="16">
        <v>99.82919271666411</v>
      </c>
      <c r="X19" s="16"/>
    </row>
    <row r="20" spans="1:24" ht="40.5" customHeight="1" x14ac:dyDescent="0.25">
      <c r="A20" s="8" t="s">
        <v>25</v>
      </c>
      <c r="B20" s="9">
        <v>350000</v>
      </c>
      <c r="C20" s="11">
        <v>0</v>
      </c>
      <c r="D20" s="11"/>
      <c r="E20" s="11">
        <v>0</v>
      </c>
      <c r="F20" s="11"/>
      <c r="G20" s="12">
        <v>350000</v>
      </c>
      <c r="H20" s="12"/>
      <c r="I20" s="13">
        <v>349999.99</v>
      </c>
      <c r="J20" s="13"/>
      <c r="K20" s="11">
        <v>0</v>
      </c>
      <c r="L20" s="11"/>
      <c r="M20" s="11">
        <v>0</v>
      </c>
      <c r="N20" s="11"/>
      <c r="O20" s="12">
        <v>349999.99</v>
      </c>
      <c r="P20" s="12"/>
      <c r="Q20" s="14">
        <v>99.99999714285714</v>
      </c>
      <c r="R20" s="14"/>
      <c r="S20" s="15">
        <v>0</v>
      </c>
      <c r="T20" s="15"/>
      <c r="U20" s="15">
        <v>0</v>
      </c>
      <c r="V20" s="15"/>
      <c r="W20" s="16">
        <v>99.99999714285714</v>
      </c>
      <c r="X20" s="16"/>
    </row>
    <row r="21" spans="1:24" ht="36.75" customHeight="1" x14ac:dyDescent="0.25">
      <c r="A21" s="8" t="s">
        <v>26</v>
      </c>
      <c r="B21" s="9">
        <v>746224.6</v>
      </c>
      <c r="C21" s="11">
        <v>0</v>
      </c>
      <c r="D21" s="11"/>
      <c r="E21" s="11">
        <v>0</v>
      </c>
      <c r="F21" s="11"/>
      <c r="G21" s="12">
        <v>746224.6</v>
      </c>
      <c r="H21" s="12"/>
      <c r="I21" s="13">
        <v>746224.6</v>
      </c>
      <c r="J21" s="13"/>
      <c r="K21" s="11">
        <v>0</v>
      </c>
      <c r="L21" s="11"/>
      <c r="M21" s="11">
        <v>0</v>
      </c>
      <c r="N21" s="11"/>
      <c r="O21" s="12">
        <v>746224.6</v>
      </c>
      <c r="P21" s="12"/>
      <c r="Q21" s="14">
        <v>100</v>
      </c>
      <c r="R21" s="14"/>
      <c r="S21" s="15">
        <v>0</v>
      </c>
      <c r="T21" s="15"/>
      <c r="U21" s="15">
        <v>0</v>
      </c>
      <c r="V21" s="15"/>
      <c r="W21" s="16">
        <v>100</v>
      </c>
      <c r="X21" s="16"/>
    </row>
    <row r="22" spans="1:24" ht="36.75" customHeight="1" x14ac:dyDescent="0.25">
      <c r="A22" s="8" t="s">
        <v>27</v>
      </c>
      <c r="B22" s="9">
        <v>3079377.67</v>
      </c>
      <c r="C22" s="11">
        <v>2620202.56</v>
      </c>
      <c r="D22" s="11"/>
      <c r="E22" s="11">
        <v>109175.11</v>
      </c>
      <c r="F22" s="11"/>
      <c r="G22" s="12">
        <v>350000</v>
      </c>
      <c r="H22" s="12"/>
      <c r="I22" s="13">
        <v>3072930.06</v>
      </c>
      <c r="J22" s="13"/>
      <c r="K22" s="11">
        <v>2620202.56</v>
      </c>
      <c r="L22" s="11"/>
      <c r="M22" s="11">
        <v>109175.11</v>
      </c>
      <c r="N22" s="11"/>
      <c r="O22" s="12">
        <v>343552.39</v>
      </c>
      <c r="P22" s="12"/>
      <c r="Q22" s="14">
        <v>99.790619706611054</v>
      </c>
      <c r="R22" s="14"/>
      <c r="S22" s="15">
        <v>100</v>
      </c>
      <c r="T22" s="15"/>
      <c r="U22" s="15">
        <v>100</v>
      </c>
      <c r="V22" s="15"/>
      <c r="W22" s="16">
        <v>98.157825714285721</v>
      </c>
      <c r="X22" s="16"/>
    </row>
    <row r="23" spans="1:24" ht="39.75" customHeight="1" x14ac:dyDescent="0.25">
      <c r="A23" s="8" t="s">
        <v>28</v>
      </c>
      <c r="B23" s="9">
        <v>5000</v>
      </c>
      <c r="C23" s="11">
        <v>0</v>
      </c>
      <c r="D23" s="11"/>
      <c r="E23" s="11">
        <v>0</v>
      </c>
      <c r="F23" s="11"/>
      <c r="G23" s="12">
        <v>5000</v>
      </c>
      <c r="H23" s="12"/>
      <c r="I23" s="13">
        <v>5000</v>
      </c>
      <c r="J23" s="13"/>
      <c r="K23" s="11">
        <v>0</v>
      </c>
      <c r="L23" s="11"/>
      <c r="M23" s="11">
        <v>0</v>
      </c>
      <c r="N23" s="11"/>
      <c r="O23" s="12">
        <v>5000</v>
      </c>
      <c r="P23" s="12"/>
      <c r="Q23" s="14">
        <v>100</v>
      </c>
      <c r="R23" s="14"/>
      <c r="S23" s="15">
        <v>0</v>
      </c>
      <c r="T23" s="15"/>
      <c r="U23" s="15">
        <v>0</v>
      </c>
      <c r="V23" s="15"/>
      <c r="W23" s="16">
        <v>100</v>
      </c>
      <c r="X23" s="16"/>
    </row>
    <row r="24" spans="1:24" ht="39" customHeight="1" x14ac:dyDescent="0.25">
      <c r="A24" s="8" t="s">
        <v>29</v>
      </c>
      <c r="B24" s="9">
        <v>638044</v>
      </c>
      <c r="C24" s="11">
        <v>0</v>
      </c>
      <c r="D24" s="11"/>
      <c r="E24" s="11">
        <v>0</v>
      </c>
      <c r="F24" s="11"/>
      <c r="G24" s="12">
        <v>638044</v>
      </c>
      <c r="H24" s="12"/>
      <c r="I24" s="13">
        <v>638044</v>
      </c>
      <c r="J24" s="13"/>
      <c r="K24" s="11">
        <v>0</v>
      </c>
      <c r="L24" s="11"/>
      <c r="M24" s="11">
        <v>0</v>
      </c>
      <c r="N24" s="11"/>
      <c r="O24" s="12">
        <v>638044</v>
      </c>
      <c r="P24" s="12"/>
      <c r="Q24" s="14">
        <v>100</v>
      </c>
      <c r="R24" s="14"/>
      <c r="S24" s="15">
        <v>0</v>
      </c>
      <c r="T24" s="15"/>
      <c r="U24" s="15">
        <v>0</v>
      </c>
      <c r="V24" s="15"/>
      <c r="W24" s="16">
        <v>100</v>
      </c>
      <c r="X24" s="16"/>
    </row>
    <row r="25" spans="1:24" ht="21.75" customHeight="1" x14ac:dyDescent="0.25">
      <c r="A25" s="4" t="s">
        <v>30</v>
      </c>
      <c r="B25" s="5">
        <f>SUM(B8:B24)</f>
        <v>444320425.50000006</v>
      </c>
      <c r="C25" s="10">
        <f>SUM(C8:D24)</f>
        <v>15796182.670000002</v>
      </c>
      <c r="D25" s="10"/>
      <c r="E25" s="10">
        <f>SUM(E8:F24)</f>
        <v>236000765.12000003</v>
      </c>
      <c r="F25" s="10"/>
      <c r="G25" s="10">
        <f>SUM(G8:H24)</f>
        <v>192523477.71000001</v>
      </c>
      <c r="H25" s="10"/>
      <c r="I25" s="10">
        <f>SUM(I8:J24)</f>
        <v>441282393.60000008</v>
      </c>
      <c r="J25" s="10"/>
      <c r="K25" s="10">
        <f>SUM(K8:L24)</f>
        <v>15571374.510000002</v>
      </c>
      <c r="L25" s="10"/>
      <c r="M25" s="10">
        <f>SUM(M8:N24)</f>
        <v>235641992.97000003</v>
      </c>
      <c r="N25" s="10"/>
      <c r="O25" s="10">
        <f>SUM(O8:P24)</f>
        <v>190069026.12</v>
      </c>
      <c r="P25" s="10"/>
      <c r="Q25" s="10">
        <v>99.32</v>
      </c>
      <c r="R25" s="10"/>
      <c r="S25" s="10">
        <v>98.58</v>
      </c>
      <c r="T25" s="10"/>
      <c r="U25" s="10">
        <v>99.85</v>
      </c>
      <c r="V25" s="10"/>
      <c r="W25" s="10">
        <v>98.73</v>
      </c>
      <c r="X25" s="10"/>
    </row>
  </sheetData>
  <autoFilter ref="A7:Z24">
    <filterColumn colId="2" showButton="0"/>
    <filterColumn colId="4" showButton="0"/>
    <filterColumn colId="6" showButton="0"/>
    <filterColumn colId="8" showButton="0"/>
    <filterColumn colId="10" showButton="0"/>
    <filterColumn colId="12" showButton="0"/>
    <filterColumn colId="14" showButton="0"/>
    <filterColumn colId="16" showButton="0"/>
    <filterColumn colId="18" showButton="0"/>
    <filterColumn colId="20" showButton="0"/>
    <filterColumn colId="22" showButton="0"/>
  </autoFilter>
  <mergeCells count="234">
    <mergeCell ref="W6:X6"/>
    <mergeCell ref="C7:D7"/>
    <mergeCell ref="E7:F7"/>
    <mergeCell ref="G7:H7"/>
    <mergeCell ref="I7:J7"/>
    <mergeCell ref="K7:L7"/>
    <mergeCell ref="M7:N7"/>
    <mergeCell ref="O7:P7"/>
    <mergeCell ref="Q7:R7"/>
    <mergeCell ref="S7:T7"/>
    <mergeCell ref="U7:V7"/>
    <mergeCell ref="W7:X7"/>
    <mergeCell ref="A1:Z1"/>
    <mergeCell ref="A2:Z2"/>
    <mergeCell ref="B3:S3"/>
    <mergeCell ref="T3:U3"/>
    <mergeCell ref="V3:W3"/>
    <mergeCell ref="X3:Y3"/>
    <mergeCell ref="A4:A6"/>
    <mergeCell ref="B4:H4"/>
    <mergeCell ref="I4:P4"/>
    <mergeCell ref="Q4:X4"/>
    <mergeCell ref="B5:B6"/>
    <mergeCell ref="C5:H5"/>
    <mergeCell ref="I5:J6"/>
    <mergeCell ref="K5:P5"/>
    <mergeCell ref="Q5:R6"/>
    <mergeCell ref="S5:X5"/>
    <mergeCell ref="C6:D6"/>
    <mergeCell ref="E6:F6"/>
    <mergeCell ref="G6:H6"/>
    <mergeCell ref="K6:L6"/>
    <mergeCell ref="M6:N6"/>
    <mergeCell ref="O6:P6"/>
    <mergeCell ref="S6:T6"/>
    <mergeCell ref="U6:V6"/>
    <mergeCell ref="U9:V9"/>
    <mergeCell ref="W9:X9"/>
    <mergeCell ref="C8:D8"/>
    <mergeCell ref="E8:F8"/>
    <mergeCell ref="G8:H8"/>
    <mergeCell ref="I8:J8"/>
    <mergeCell ref="K8:L8"/>
    <mergeCell ref="M8:N8"/>
    <mergeCell ref="O8:P8"/>
    <mergeCell ref="Q8:R8"/>
    <mergeCell ref="S8:T8"/>
    <mergeCell ref="U8:V8"/>
    <mergeCell ref="W8:X8"/>
    <mergeCell ref="C9:D9"/>
    <mergeCell ref="E9:F9"/>
    <mergeCell ref="G9:H9"/>
    <mergeCell ref="I9:J9"/>
    <mergeCell ref="K9:L9"/>
    <mergeCell ref="M9:N9"/>
    <mergeCell ref="O9:P9"/>
    <mergeCell ref="Q9:R9"/>
    <mergeCell ref="S9:T9"/>
    <mergeCell ref="U11:V11"/>
    <mergeCell ref="W11:X11"/>
    <mergeCell ref="C10:D10"/>
    <mergeCell ref="E10:F10"/>
    <mergeCell ref="G10:H10"/>
    <mergeCell ref="I10:J10"/>
    <mergeCell ref="K10:L10"/>
    <mergeCell ref="M10:N10"/>
    <mergeCell ref="O10:P10"/>
    <mergeCell ref="Q10:R10"/>
    <mergeCell ref="S10:T10"/>
    <mergeCell ref="U10:V10"/>
    <mergeCell ref="W10:X10"/>
    <mergeCell ref="C11:D11"/>
    <mergeCell ref="E11:F11"/>
    <mergeCell ref="G11:H11"/>
    <mergeCell ref="I11:J11"/>
    <mergeCell ref="K11:L11"/>
    <mergeCell ref="M11:N11"/>
    <mergeCell ref="O11:P11"/>
    <mergeCell ref="Q11:R11"/>
    <mergeCell ref="S11:T11"/>
    <mergeCell ref="U13:V13"/>
    <mergeCell ref="W13:X13"/>
    <mergeCell ref="C12:D12"/>
    <mergeCell ref="E12:F12"/>
    <mergeCell ref="G12:H12"/>
    <mergeCell ref="I12:J12"/>
    <mergeCell ref="K12:L12"/>
    <mergeCell ref="M12:N12"/>
    <mergeCell ref="O12:P12"/>
    <mergeCell ref="Q12:R12"/>
    <mergeCell ref="S12:T12"/>
    <mergeCell ref="U12:V12"/>
    <mergeCell ref="W12:X12"/>
    <mergeCell ref="C13:D13"/>
    <mergeCell ref="E13:F13"/>
    <mergeCell ref="G13:H13"/>
    <mergeCell ref="I13:J13"/>
    <mergeCell ref="K13:L13"/>
    <mergeCell ref="M13:N13"/>
    <mergeCell ref="O13:P13"/>
    <mergeCell ref="Q13:R13"/>
    <mergeCell ref="S13:T13"/>
    <mergeCell ref="U15:V15"/>
    <mergeCell ref="W15:X15"/>
    <mergeCell ref="C14:D14"/>
    <mergeCell ref="E14:F14"/>
    <mergeCell ref="G14:H14"/>
    <mergeCell ref="I14:J14"/>
    <mergeCell ref="K14:L14"/>
    <mergeCell ref="M14:N14"/>
    <mergeCell ref="O14:P14"/>
    <mergeCell ref="Q14:R14"/>
    <mergeCell ref="S14:T14"/>
    <mergeCell ref="U14:V14"/>
    <mergeCell ref="W14:X14"/>
    <mergeCell ref="C15:D15"/>
    <mergeCell ref="E15:F15"/>
    <mergeCell ref="G15:H15"/>
    <mergeCell ref="I15:J15"/>
    <mergeCell ref="K15:L15"/>
    <mergeCell ref="M15:N15"/>
    <mergeCell ref="O15:P15"/>
    <mergeCell ref="Q15:R15"/>
    <mergeCell ref="S15:T15"/>
    <mergeCell ref="U17:V17"/>
    <mergeCell ref="W17:X17"/>
    <mergeCell ref="C16:D16"/>
    <mergeCell ref="E16:F16"/>
    <mergeCell ref="G16:H16"/>
    <mergeCell ref="I16:J16"/>
    <mergeCell ref="K16:L16"/>
    <mergeCell ref="M16:N16"/>
    <mergeCell ref="O16:P16"/>
    <mergeCell ref="Q16:R16"/>
    <mergeCell ref="S16:T16"/>
    <mergeCell ref="U16:V16"/>
    <mergeCell ref="W16:X16"/>
    <mergeCell ref="C17:D17"/>
    <mergeCell ref="E17:F17"/>
    <mergeCell ref="G17:H17"/>
    <mergeCell ref="I17:J17"/>
    <mergeCell ref="K17:L17"/>
    <mergeCell ref="M17:N17"/>
    <mergeCell ref="O17:P17"/>
    <mergeCell ref="Q17:R17"/>
    <mergeCell ref="S17:T17"/>
    <mergeCell ref="U19:V19"/>
    <mergeCell ref="W19:X19"/>
    <mergeCell ref="C18:D18"/>
    <mergeCell ref="E18:F18"/>
    <mergeCell ref="G18:H18"/>
    <mergeCell ref="I18:J18"/>
    <mergeCell ref="K18:L18"/>
    <mergeCell ref="M18:N18"/>
    <mergeCell ref="O18:P18"/>
    <mergeCell ref="Q18:R18"/>
    <mergeCell ref="S18:T18"/>
    <mergeCell ref="U18:V18"/>
    <mergeCell ref="W18:X18"/>
    <mergeCell ref="C19:D19"/>
    <mergeCell ref="E19:F19"/>
    <mergeCell ref="G19:H19"/>
    <mergeCell ref="I19:J19"/>
    <mergeCell ref="K19:L19"/>
    <mergeCell ref="M19:N19"/>
    <mergeCell ref="O19:P19"/>
    <mergeCell ref="Q19:R19"/>
    <mergeCell ref="S19:T19"/>
    <mergeCell ref="U21:V21"/>
    <mergeCell ref="W21:X21"/>
    <mergeCell ref="C20:D20"/>
    <mergeCell ref="E20:F20"/>
    <mergeCell ref="G20:H20"/>
    <mergeCell ref="I20:J20"/>
    <mergeCell ref="K20:L20"/>
    <mergeCell ref="M20:N20"/>
    <mergeCell ref="O20:P20"/>
    <mergeCell ref="Q20:R20"/>
    <mergeCell ref="S20:T20"/>
    <mergeCell ref="U20:V20"/>
    <mergeCell ref="W20:X20"/>
    <mergeCell ref="C21:D21"/>
    <mergeCell ref="E21:F21"/>
    <mergeCell ref="G21:H21"/>
    <mergeCell ref="I21:J21"/>
    <mergeCell ref="K21:L21"/>
    <mergeCell ref="M21:N21"/>
    <mergeCell ref="O21:P21"/>
    <mergeCell ref="Q21:R21"/>
    <mergeCell ref="S21:T21"/>
    <mergeCell ref="U23:V23"/>
    <mergeCell ref="W23:X23"/>
    <mergeCell ref="C22:D22"/>
    <mergeCell ref="E22:F22"/>
    <mergeCell ref="G22:H22"/>
    <mergeCell ref="I22:J22"/>
    <mergeCell ref="K22:L22"/>
    <mergeCell ref="M22:N22"/>
    <mergeCell ref="O22:P22"/>
    <mergeCell ref="Q22:R22"/>
    <mergeCell ref="S22:T22"/>
    <mergeCell ref="U22:V22"/>
    <mergeCell ref="W22:X22"/>
    <mergeCell ref="C23:D23"/>
    <mergeCell ref="E23:F23"/>
    <mergeCell ref="G23:H23"/>
    <mergeCell ref="I23:J23"/>
    <mergeCell ref="K23:L23"/>
    <mergeCell ref="M23:N23"/>
    <mergeCell ref="O23:P23"/>
    <mergeCell ref="Q23:R23"/>
    <mergeCell ref="S23:T23"/>
    <mergeCell ref="U25:V25"/>
    <mergeCell ref="W25:X25"/>
    <mergeCell ref="C24:D24"/>
    <mergeCell ref="E24:F24"/>
    <mergeCell ref="G24:H24"/>
    <mergeCell ref="I24:J24"/>
    <mergeCell ref="K24:L24"/>
    <mergeCell ref="M24:N24"/>
    <mergeCell ref="O24:P24"/>
    <mergeCell ref="Q24:R24"/>
    <mergeCell ref="S24:T24"/>
    <mergeCell ref="U24:V24"/>
    <mergeCell ref="W24:X24"/>
    <mergeCell ref="C25:D25"/>
    <mergeCell ref="E25:F25"/>
    <mergeCell ref="G25:H25"/>
    <mergeCell ref="I25:J25"/>
    <mergeCell ref="K25:L25"/>
    <mergeCell ref="M25:N25"/>
    <mergeCell ref="O25:P25"/>
    <mergeCell ref="Q25:R25"/>
    <mergeCell ref="S25:T25"/>
  </mergeCells>
  <pageMargins left="3.937007874015748E-2" right="3.937007874015748E-2" top="0.35433070866141736" bottom="0.15748031496062992" header="0.23622047244094491" footer="0.23622047244094491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cp:lastPrinted>2024-01-12T13:08:27Z</cp:lastPrinted>
  <dcterms:created xsi:type="dcterms:W3CDTF">2021-04-12T14:52:46Z</dcterms:created>
  <dcterms:modified xsi:type="dcterms:W3CDTF">2024-03-04T10:53:46Z</dcterms:modified>
</cp:coreProperties>
</file>